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hidePivotFieldList="1"/>
  <mc:AlternateContent xmlns:mc="http://schemas.openxmlformats.org/markup-compatibility/2006">
    <mc:Choice Requires="x15">
      <x15ac:absPath xmlns:x15ac="http://schemas.microsoft.com/office/spreadsheetml/2010/11/ac" url="C:\Users\ASUS\OneDrive\Desktop\"/>
    </mc:Choice>
  </mc:AlternateContent>
  <xr:revisionPtr revIDLastSave="0" documentId="8_{D2EE60C0-8DC3-427D-942F-EF0A9D72C4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รุปภาพรวม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8" i="13" l="1"/>
  <c r="D8" i="13"/>
  <c r="C8" i="13"/>
  <c r="B8" i="13"/>
  <c r="G7" i="13"/>
  <c r="G6" i="13"/>
  <c r="G5" i="13"/>
  <c r="G4" i="13"/>
  <c r="G8" i="13" s="1"/>
  <c r="F7" i="13"/>
  <c r="F6" i="13"/>
  <c r="F8" i="13" s="1"/>
  <c r="F5" i="13"/>
  <c r="F4" i="13"/>
</calcChain>
</file>

<file path=xl/sharedStrings.xml><?xml version="1.0" encoding="utf-8"?>
<sst xmlns="http://schemas.openxmlformats.org/spreadsheetml/2006/main" count="17" uniqueCount="16">
  <si>
    <t>วิธีการจัดซื้อ/จ้าง</t>
  </si>
  <si>
    <t>รวม</t>
  </si>
  <si>
    <t>ข้อเสนอแนะ</t>
  </si>
  <si>
    <t>ปัญหา/อุปสรรค</t>
  </si>
  <si>
    <t>วิธีเฉพาะเจาะจง วงเงินต่ำกว่า 5 แสนบาท</t>
  </si>
  <si>
    <t>วิธีเฉพาะเจาะจง วงเงินเกินกว่า 5 แสนบาท</t>
  </si>
  <si>
    <t>วิธีคัดเลือก</t>
  </si>
  <si>
    <t>วิธีประกวดราคาอิเล็กทรอนิกส์ (E-Bidding)</t>
  </si>
  <si>
    <t xml:space="preserve"> - สทป. ไม่พบปัญหาหรืออุปสรรคในกระบวนการจัดซื้อจัดจ้าง จึงมีแนวทางในการส่งเสริมความรู้ ความเข้าใจในเรื่องที่เกี่ยวข้องในกระบวนการจัดซื้อจัดจ้างให้กับเจ้าหน้าที่ สทป. เพื่อให้เข้าใจเพิ่มขึ้น  เพื่อป้องกันปัญหาหรืออุปสรรคในการทำงานในอนาคตต่อไป</t>
  </si>
  <si>
    <t>- ไม่มี</t>
  </si>
  <si>
    <t>สรุปผลการจัดซื้อจัดจ้างของสถาบันเทคโนโลยีป้องกันประเทศ ประจำปีงบประมาณ พ.ศ.2568</t>
  </si>
  <si>
    <t>Function</t>
  </si>
  <si>
    <t>โครงการ</t>
  </si>
  <si>
    <t>งบประมาณ (บาท)</t>
  </si>
  <si>
    <t xml:space="preserve">งบประมาณ (บาท) </t>
  </si>
  <si>
    <t>รวมจำนวนงบประมาณ (บาท)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</si>
</sst>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" x14ac:knownFonts="1">
    <font>
      <sz val="11"/>
      <color theme="1"/>
      <name val="Aptos Narrow"/>
      <family val="2"/>
      <scheme val="minor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4" fontId="1" fillId="0" borderId="1" xfId="1" applyFont="1" applyBorder="1"/>
    <xf numFmtId="0" fontId="2" fillId="0" borderId="0" xfId="0" applyFont="1" applyAlignment="1">
      <alignment horizontal="center"/>
    </xf>
    <xf numFmtId="0" fontId="1" fillId="0" borderId="0" xfId="0" quotePrefix="1" applyFont="1"/>
    <xf numFmtId="0" fontId="2" fillId="0" borderId="0" xfId="0" applyFont="1" applyAlignment="1">
      <alignment horizontal="left"/>
    </xf>
    <xf numFmtId="4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4" fontId="2" fillId="2" borderId="1" xfId="0" applyNumberFormat="1" applyFont="1" applyFill="1" applyBorder="1" applyAlignment="1">
      <alignment horizontal="center"/>
    </xf>
    <xf numFmtId="4" fontId="2" fillId="2" borderId="1" xfId="0" applyNumberFormat="1" applyFont="1" applyFill="1" applyBorder="1" applyAlignment="1">
      <alignment horizontal="right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zoomScale="120" zoomScaleNormal="120" workbookViewId="0">
      <selection activeCell="A15" sqref="A15"/>
    </sheetView>
  </sheetViews>
  <sheetFormatPr defaultRowHeight="14.4" x14ac:dyDescent="0.3"/>
  <cols>
    <col min="1" max="1" width="27.33203125" customWidth="1"/>
    <col min="2" max="2" width="8.33203125" customWidth="1"/>
    <col min="3" max="3" width="11.6640625" customWidth="1"/>
    <col min="4" max="4" width="9.77734375" customWidth="1"/>
    <col min="5" max="5" width="11.33203125" customWidth="1"/>
    <col min="6" max="6" width="10.21875" customWidth="1"/>
    <col min="7" max="7" width="18.77734375" customWidth="1"/>
  </cols>
  <sheetData>
    <row r="1" spans="1:8" ht="15.6" x14ac:dyDescent="0.3">
      <c r="A1" s="14" t="s">
        <v>10</v>
      </c>
      <c r="B1" s="14"/>
      <c r="C1" s="14"/>
      <c r="D1" s="14"/>
      <c r="E1" s="14"/>
      <c r="F1" s="14"/>
      <c r="G1" s="14"/>
      <c r="H1" s="1"/>
    </row>
    <row r="2" spans="1:8" ht="15.6" x14ac:dyDescent="0.3">
      <c r="A2" s="15"/>
      <c r="B2" s="15"/>
      <c r="C2" s="15"/>
      <c r="D2" s="15"/>
      <c r="E2" s="15"/>
      <c r="F2" s="15"/>
      <c r="G2" s="15"/>
      <c r="H2" s="1"/>
    </row>
    <row r="3" spans="1:8" ht="15.6" x14ac:dyDescent="0.3">
      <c r="A3" s="9" t="s">
        <v>0</v>
      </c>
      <c r="B3" s="9" t="s">
        <v>11</v>
      </c>
      <c r="C3" s="9" t="s">
        <v>13</v>
      </c>
      <c r="D3" s="9" t="s">
        <v>12</v>
      </c>
      <c r="E3" s="9" t="s">
        <v>14</v>
      </c>
      <c r="F3" s="10" t="s">
        <v>1</v>
      </c>
      <c r="G3" s="9" t="s">
        <v>15</v>
      </c>
      <c r="H3" s="1"/>
    </row>
    <row r="4" spans="1:8" ht="15.6" x14ac:dyDescent="0.3">
      <c r="A4" s="3" t="s">
        <v>4</v>
      </c>
      <c r="B4" s="2">
        <v>97</v>
      </c>
      <c r="C4" s="8">
        <v>18548323</v>
      </c>
      <c r="D4" s="2">
        <v>34</v>
      </c>
      <c r="E4" s="8">
        <v>7863267</v>
      </c>
      <c r="F4" s="2">
        <f t="shared" ref="F4:G7" si="0">B4+D4</f>
        <v>131</v>
      </c>
      <c r="G4" s="4">
        <f t="shared" si="0"/>
        <v>26411590</v>
      </c>
      <c r="H4" s="1"/>
    </row>
    <row r="5" spans="1:8" ht="15.6" x14ac:dyDescent="0.3">
      <c r="A5" s="3" t="s">
        <v>5</v>
      </c>
      <c r="B5" s="2">
        <v>15</v>
      </c>
      <c r="C5" s="8">
        <v>31760800</v>
      </c>
      <c r="D5" s="2">
        <v>5</v>
      </c>
      <c r="E5" s="8">
        <v>603473300</v>
      </c>
      <c r="F5" s="2">
        <f t="shared" si="0"/>
        <v>20</v>
      </c>
      <c r="G5" s="4">
        <f t="shared" si="0"/>
        <v>635234100</v>
      </c>
      <c r="H5" s="1"/>
    </row>
    <row r="6" spans="1:8" ht="15.6" x14ac:dyDescent="0.3">
      <c r="A6" s="3" t="s">
        <v>6</v>
      </c>
      <c r="B6" s="2">
        <v>5</v>
      </c>
      <c r="C6" s="8">
        <v>9460962</v>
      </c>
      <c r="D6" s="2">
        <v>5</v>
      </c>
      <c r="E6" s="8">
        <v>93056800</v>
      </c>
      <c r="F6" s="2">
        <f t="shared" si="0"/>
        <v>10</v>
      </c>
      <c r="G6" s="4">
        <f t="shared" si="0"/>
        <v>102517762</v>
      </c>
      <c r="H6" s="1"/>
    </row>
    <row r="7" spans="1:8" ht="15.6" x14ac:dyDescent="0.3">
      <c r="A7" s="3" t="s">
        <v>7</v>
      </c>
      <c r="B7" s="2">
        <v>9</v>
      </c>
      <c r="C7" s="8">
        <v>19849400</v>
      </c>
      <c r="D7" s="2">
        <v>1</v>
      </c>
      <c r="E7" s="8">
        <v>785000</v>
      </c>
      <c r="F7" s="2">
        <f t="shared" si="0"/>
        <v>10</v>
      </c>
      <c r="G7" s="4">
        <f t="shared" si="0"/>
        <v>20634400</v>
      </c>
      <c r="H7" s="1"/>
    </row>
    <row r="8" spans="1:8" ht="15.6" x14ac:dyDescent="0.3">
      <c r="A8" s="9" t="s">
        <v>1</v>
      </c>
      <c r="B8" s="9">
        <f t="shared" ref="B8:G8" si="1">SUM(B4:B7)</f>
        <v>126</v>
      </c>
      <c r="C8" s="11">
        <f t="shared" si="1"/>
        <v>79619485</v>
      </c>
      <c r="D8" s="9">
        <f t="shared" si="1"/>
        <v>45</v>
      </c>
      <c r="E8" s="11">
        <f t="shared" si="1"/>
        <v>705178367</v>
      </c>
      <c r="F8" s="9">
        <f t="shared" si="1"/>
        <v>171</v>
      </c>
      <c r="G8" s="12">
        <f t="shared" si="1"/>
        <v>784797852</v>
      </c>
      <c r="H8" s="1"/>
    </row>
    <row r="9" spans="1:8" ht="15.6" x14ac:dyDescent="0.3">
      <c r="B9" s="1"/>
      <c r="C9" s="1"/>
      <c r="D9" s="1"/>
      <c r="E9" s="1"/>
      <c r="F9" s="1"/>
      <c r="G9" s="1"/>
      <c r="H9" s="1"/>
    </row>
    <row r="10" spans="1:8" ht="15.6" x14ac:dyDescent="0.3">
      <c r="A10" s="7" t="s">
        <v>3</v>
      </c>
      <c r="B10" s="5"/>
      <c r="C10" s="5"/>
      <c r="D10" s="5"/>
      <c r="E10" s="5"/>
      <c r="F10" s="1"/>
      <c r="G10" s="1"/>
      <c r="H10" s="1"/>
    </row>
    <row r="11" spans="1:8" ht="36" customHeight="1" x14ac:dyDescent="0.3">
      <c r="A11" s="13" t="s">
        <v>8</v>
      </c>
      <c r="B11" s="13"/>
      <c r="C11" s="13"/>
      <c r="D11" s="13"/>
      <c r="E11" s="13"/>
      <c r="F11" s="13"/>
      <c r="G11" s="13"/>
      <c r="H11" s="1"/>
    </row>
    <row r="12" spans="1:8" ht="12" customHeight="1" x14ac:dyDescent="0.3">
      <c r="A12" s="1"/>
      <c r="B12" s="1"/>
      <c r="C12" s="1"/>
      <c r="D12" s="1"/>
      <c r="E12" s="1"/>
      <c r="F12" s="1"/>
      <c r="H12" s="1"/>
    </row>
    <row r="13" spans="1:8" ht="15.6" x14ac:dyDescent="0.3">
      <c r="A13" s="7" t="s">
        <v>2</v>
      </c>
      <c r="B13" s="5"/>
      <c r="C13" s="5"/>
      <c r="D13" s="5"/>
      <c r="E13" s="5"/>
      <c r="F13" s="1"/>
      <c r="H13" s="1"/>
    </row>
    <row r="14" spans="1:8" ht="15.6" x14ac:dyDescent="0.3">
      <c r="A14" s="6" t="s">
        <v>9</v>
      </c>
      <c r="B14" s="6"/>
      <c r="C14" s="6"/>
      <c r="D14" s="6"/>
      <c r="E14" s="6"/>
      <c r="F14" s="1"/>
      <c r="H14" s="1"/>
    </row>
    <row r="15" spans="1:8" ht="15.6" x14ac:dyDescent="0.3">
      <c r="H15" s="1"/>
    </row>
  </sheetData>
  <mergeCells count="2">
    <mergeCell ref="A11:G11"/>
    <mergeCell ref="A1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สรุปภาพรวม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Wachira Ragtong</dc:creator>
  <cp:lastModifiedBy>ไอรินทร์ลดา กิตติไกรศรีกุล</cp:lastModifiedBy>
  <cp:lastPrinted>2026-06-24T07:16:18Z</cp:lastPrinted>
  <dcterms:created xsi:type="dcterms:W3CDTF">2026-06-11T01:20:17Z</dcterms:created>
  <dcterms:modified xsi:type="dcterms:W3CDTF">2026-06-29T10:04:06Z</dcterms:modified>
</cp:coreProperties>
</file>